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ragon" sheetId="1" state="visible" r:id="rId1"/>
    <sheet xmlns:r="http://schemas.openxmlformats.org/officeDocument/2006/relationships" name="Instrukcj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8">
    <font>
      <name val="Calibri"/>
      <family val="2"/>
      <color theme="1"/>
      <sz val="11"/>
      <scheme val="minor"/>
    </font>
    <font>
      <name val="Calibri"/>
      <b val="1"/>
      <sz val="16"/>
    </font>
    <font>
      <name val="Calibri"/>
      <sz val="11"/>
    </font>
    <font>
      <name val="Calibri"/>
      <b val="1"/>
      <sz val="14"/>
    </font>
    <font>
      <name val="Calibri"/>
      <b val="1"/>
      <sz val="11"/>
    </font>
    <font>
      <name val="Calibri"/>
      <b val="1"/>
      <color rgb="00FFFFFF"/>
      <sz val="11"/>
    </font>
    <font>
      <name val="Calibri"/>
      <b val="1"/>
      <sz val="12"/>
    </font>
    <font>
      <name val="Calibri"/>
      <sz val="9"/>
    </font>
  </fonts>
  <fills count="6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FFFFFF"/>
        <bgColor rgb="00FFFFFF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0" borderId="0" pivotButton="0" quotePrefix="0" xfId="0"/>
    <xf numFmtId="0" fontId="2" fillId="2" borderId="0" pivotButton="0" quotePrefix="0" xfId="0"/>
    <xf numFmtId="0" fontId="5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2" borderId="1" pivotButton="0" quotePrefix="0" xfId="0"/>
    <xf numFmtId="2" fontId="0" fillId="2" borderId="1" applyAlignment="1" pivotButton="0" quotePrefix="0" xfId="0">
      <alignment horizontal="right" vertical="center"/>
    </xf>
    <xf numFmtId="0" fontId="0" fillId="2" borderId="1" applyAlignment="1" pivotButton="0" quotePrefix="0" xfId="0">
      <alignment horizontal="center" vertical="center"/>
    </xf>
    <xf numFmtId="164" fontId="0" fillId="2" borderId="1" applyAlignment="1" pivotButton="0" quotePrefix="0" xfId="0">
      <alignment horizontal="right" vertical="center"/>
    </xf>
    <xf numFmtId="164" fontId="0" fillId="4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right" vertical="center"/>
    </xf>
    <xf numFmtId="164" fontId="6" fillId="5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6" fillId="0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6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8" customWidth="1" min="3" max="3"/>
    <col width="8" customWidth="1" min="4" max="4"/>
    <col width="12" customWidth="1" min="5" max="5"/>
    <col width="12" customWidth="1" min="6" max="6"/>
  </cols>
  <sheetData>
    <row r="1">
      <c r="A1" s="1" t="inlineStr">
        <is>
          <t>SKLEP SPOŻYWCZY "U JANKA"</t>
        </is>
      </c>
    </row>
    <row r="2">
      <c r="A2" s="2" t="inlineStr">
        <is>
          <t>ul. Kwiatowa 15, 00-001 Warszawa</t>
        </is>
      </c>
    </row>
    <row r="3">
      <c r="A3" s="2" t="inlineStr">
        <is>
          <t>NIP: 123-456-78-90</t>
        </is>
      </c>
    </row>
    <row r="5">
      <c r="A5" s="3" t="inlineStr">
        <is>
          <t>PARAGON FISKALNY</t>
        </is>
      </c>
    </row>
    <row r="7">
      <c r="A7" s="4" t="inlineStr">
        <is>
          <t>Data:</t>
        </is>
      </c>
      <c r="B7" s="5" t="inlineStr">
        <is>
          <t>01.02.2026</t>
        </is>
      </c>
      <c r="D7" s="4" t="inlineStr">
        <is>
          <t>Godzina:</t>
        </is>
      </c>
      <c r="E7" s="5" t="inlineStr">
        <is>
          <t>17:23</t>
        </is>
      </c>
    </row>
    <row r="8">
      <c r="A8" s="4" t="inlineStr">
        <is>
          <t>Nr paragonu:</t>
        </is>
      </c>
      <c r="B8" s="5" t="inlineStr">
        <is>
          <t>PAR/2024/0001</t>
        </is>
      </c>
      <c r="D8" s="4" t="inlineStr">
        <is>
          <t>Kasjer:</t>
        </is>
      </c>
      <c r="E8" s="5" t="inlineStr">
        <is>
          <t>Anna Nowak</t>
        </is>
      </c>
    </row>
    <row r="10">
      <c r="A10" s="6" t="inlineStr">
        <is>
          <t>Lp.</t>
        </is>
      </c>
      <c r="B10" s="6" t="inlineStr">
        <is>
          <t>Nazwa towaru</t>
        </is>
      </c>
      <c r="C10" s="6" t="inlineStr">
        <is>
          <t>Ilość</t>
        </is>
      </c>
      <c r="D10" s="6" t="inlineStr">
        <is>
          <t>J.m.</t>
        </is>
      </c>
      <c r="E10" s="6" t="inlineStr">
        <is>
          <t>Cena jedn.</t>
        </is>
      </c>
      <c r="F10" s="6" t="inlineStr">
        <is>
          <t>Wartość</t>
        </is>
      </c>
    </row>
    <row r="11">
      <c r="A11" s="7" t="n">
        <v>1</v>
      </c>
      <c r="B11" s="8" t="inlineStr">
        <is>
          <t>Chleb pszenny 500g</t>
        </is>
      </c>
      <c r="C11" s="9" t="n">
        <v>2</v>
      </c>
      <c r="D11" s="10" t="inlineStr">
        <is>
          <t>szt</t>
        </is>
      </c>
      <c r="E11" s="11" t="n">
        <v>3.5</v>
      </c>
      <c r="F11" s="12">
        <f>C11*E11</f>
        <v/>
      </c>
    </row>
    <row r="12">
      <c r="A12" s="7" t="n">
        <v>2</v>
      </c>
      <c r="B12" s="8" t="inlineStr">
        <is>
          <t>Mleko 3,2% 1L</t>
        </is>
      </c>
      <c r="C12" s="9" t="n">
        <v>3</v>
      </c>
      <c r="D12" s="10" t="inlineStr">
        <is>
          <t>szt</t>
        </is>
      </c>
      <c r="E12" s="11" t="n">
        <v>4.2</v>
      </c>
      <c r="F12" s="12">
        <f>C12*E12</f>
        <v/>
      </c>
    </row>
    <row r="13">
      <c r="A13" s="7" t="n">
        <v>3</v>
      </c>
      <c r="B13" s="8" t="inlineStr">
        <is>
          <t>Masło extra 200g</t>
        </is>
      </c>
      <c r="C13" s="9" t="n">
        <v>1</v>
      </c>
      <c r="D13" s="10" t="inlineStr">
        <is>
          <t>szt</t>
        </is>
      </c>
      <c r="E13" s="11" t="n">
        <v>7.8</v>
      </c>
      <c r="F13" s="12">
        <f>C13*E13</f>
        <v/>
      </c>
    </row>
    <row r="14">
      <c r="A14" s="7" t="n">
        <v>4</v>
      </c>
      <c r="B14" s="8" t="inlineStr">
        <is>
          <t>Ser żółty gouda 1kg</t>
        </is>
      </c>
      <c r="C14" s="9" t="n">
        <v>0.5</v>
      </c>
      <c r="D14" s="10" t="inlineStr">
        <is>
          <t>kg</t>
        </is>
      </c>
      <c r="E14" s="11" t="n">
        <v>28</v>
      </c>
      <c r="F14" s="12">
        <f>C14*E14</f>
        <v/>
      </c>
    </row>
    <row r="15">
      <c r="A15" s="7" t="n">
        <v>5</v>
      </c>
      <c r="B15" s="8" t="inlineStr">
        <is>
          <t>Jaja L 10szt</t>
        </is>
      </c>
      <c r="C15" s="9" t="n">
        <v>1</v>
      </c>
      <c r="D15" s="10" t="inlineStr">
        <is>
          <t>op</t>
        </is>
      </c>
      <c r="E15" s="11" t="n">
        <v>12.5</v>
      </c>
      <c r="F15" s="12">
        <f>C15*E15</f>
        <v/>
      </c>
    </row>
    <row r="16">
      <c r="A16" s="7" t="n">
        <v>6</v>
      </c>
      <c r="B16" s="8" t="inlineStr">
        <is>
          <t>Woda mineralna 1,5L</t>
        </is>
      </c>
      <c r="C16" s="9" t="n">
        <v>4</v>
      </c>
      <c r="D16" s="10" t="inlineStr">
        <is>
          <t>szt</t>
        </is>
      </c>
      <c r="E16" s="11" t="n">
        <v>2.3</v>
      </c>
      <c r="F16" s="12">
        <f>C16*E16</f>
        <v/>
      </c>
    </row>
    <row r="17">
      <c r="A17" s="7" t="n">
        <v>7</v>
      </c>
      <c r="B17" s="8" t="inlineStr">
        <is>
          <t>Pomidory</t>
        </is>
      </c>
      <c r="C17" s="9" t="n">
        <v>1.2</v>
      </c>
      <c r="D17" s="10" t="inlineStr">
        <is>
          <t>kg</t>
        </is>
      </c>
      <c r="E17" s="11" t="n">
        <v>8.5</v>
      </c>
      <c r="F17" s="12">
        <f>C17*E17</f>
        <v/>
      </c>
    </row>
    <row r="18">
      <c r="A18" s="7" t="n">
        <v>8</v>
      </c>
      <c r="B18" s="8" t="inlineStr">
        <is>
          <t>Banany</t>
        </is>
      </c>
      <c r="C18" s="9" t="n">
        <v>0.8</v>
      </c>
      <c r="D18" s="10" t="inlineStr">
        <is>
          <t>kg</t>
        </is>
      </c>
      <c r="E18" s="11" t="n">
        <v>5.9</v>
      </c>
      <c r="F18" s="12">
        <f>C18*E18</f>
        <v/>
      </c>
    </row>
    <row r="19">
      <c r="A19" s="7" t="n">
        <v>9</v>
      </c>
      <c r="B19" s="8" t="inlineStr">
        <is>
          <t>Kawa mielona 250g</t>
        </is>
      </c>
      <c r="C19" s="9" t="n">
        <v>1</v>
      </c>
      <c r="D19" s="10" t="inlineStr">
        <is>
          <t>szt</t>
        </is>
      </c>
      <c r="E19" s="11" t="n">
        <v>18.9</v>
      </c>
      <c r="F19" s="12">
        <f>C19*E19</f>
        <v/>
      </c>
    </row>
    <row r="20">
      <c r="A20" s="7" t="n">
        <v>10</v>
      </c>
      <c r="B20" s="8" t="inlineStr">
        <is>
          <t>Papryka czerwona</t>
        </is>
      </c>
      <c r="C20" s="9" t="n">
        <v>0.6</v>
      </c>
      <c r="D20" s="10" t="inlineStr">
        <is>
          <t>kg</t>
        </is>
      </c>
      <c r="E20" s="11" t="n">
        <v>12</v>
      </c>
      <c r="F20" s="12">
        <f>C20*E20</f>
        <v/>
      </c>
    </row>
    <row r="21">
      <c r="A21" s="7" t="n">
        <v>11</v>
      </c>
      <c r="B21" s="8" t="n"/>
      <c r="C21" s="8" t="n"/>
      <c r="D21" s="8" t="n"/>
      <c r="E21" s="8" t="n"/>
      <c r="F21" s="12">
        <f>IF(C21&lt;&gt;"",C21*E21,"")</f>
        <v/>
      </c>
    </row>
    <row r="22">
      <c r="A22" s="7" t="n">
        <v>12</v>
      </c>
      <c r="B22" s="8" t="n"/>
      <c r="C22" s="8" t="n"/>
      <c r="D22" s="8" t="n"/>
      <c r="E22" s="8" t="n"/>
      <c r="F22" s="12">
        <f>IF(C22&lt;&gt;"",C22*E22,"")</f>
        <v/>
      </c>
    </row>
    <row r="23">
      <c r="A23" s="7" t="n">
        <v>13</v>
      </c>
      <c r="B23" s="8" t="n"/>
      <c r="C23" s="8" t="n"/>
      <c r="D23" s="8" t="n"/>
      <c r="E23" s="8" t="n"/>
      <c r="F23" s="12">
        <f>IF(C23&lt;&gt;"",C23*E23,"")</f>
        <v/>
      </c>
    </row>
    <row r="24">
      <c r="A24" s="7" t="n">
        <v>14</v>
      </c>
      <c r="B24" s="8" t="n"/>
      <c r="C24" s="8" t="n"/>
      <c r="D24" s="8" t="n"/>
      <c r="E24" s="8" t="n"/>
      <c r="F24" s="12">
        <f>IF(C24&lt;&gt;"",C24*E24,"")</f>
        <v/>
      </c>
    </row>
    <row r="25">
      <c r="A25" s="7" t="n">
        <v>15</v>
      </c>
      <c r="B25" s="8" t="n"/>
      <c r="C25" s="8" t="n"/>
      <c r="D25" s="8" t="n"/>
      <c r="E25" s="8" t="n"/>
      <c r="F25" s="12">
        <f>IF(C25&lt;&gt;"",C25*E25,"")</f>
        <v/>
      </c>
    </row>
    <row r="27">
      <c r="A27" s="13" t="inlineStr">
        <is>
          <t>SUMA DO ZAPŁATY:</t>
        </is>
      </c>
      <c r="F27" s="14">
        <f>SUM(F11:F26)</f>
        <v/>
      </c>
    </row>
    <row r="29">
      <c r="A29" s="6" t="inlineStr">
        <is>
          <t>STAWKA VAT</t>
        </is>
      </c>
      <c r="B29" s="6" t="inlineStr">
        <is>
          <t>NETTO</t>
        </is>
      </c>
      <c r="C29" s="6" t="inlineStr">
        <is>
          <t>VAT</t>
        </is>
      </c>
      <c r="D29" s="6" t="inlineStr">
        <is>
          <t>BRUTTO</t>
        </is>
      </c>
    </row>
    <row r="30">
      <c r="A30" s="7" t="inlineStr">
        <is>
          <t>23%</t>
        </is>
      </c>
      <c r="B30" s="15" t="n">
        <v>84.65040650406506</v>
      </c>
      <c r="C30" s="15" t="n">
        <v>19.46959349593496</v>
      </c>
      <c r="D30" s="15" t="n">
        <v>104.12</v>
      </c>
    </row>
    <row r="33">
      <c r="A33" s="16" t="inlineStr">
        <is>
          <t>Dziękujemy za zakupy!</t>
        </is>
      </c>
    </row>
    <row r="34">
      <c r="A34" s="2" t="inlineStr">
        <is>
          <t>Zapraszamy ponownie</t>
        </is>
      </c>
    </row>
    <row r="36">
      <c r="A36" s="17" t="inlineStr">
        <is>
          <t>Numer unikatowy: 20260201172317</t>
        </is>
      </c>
    </row>
  </sheetData>
  <mergeCells count="9">
    <mergeCell ref="A1:F1"/>
    <mergeCell ref="A2:F2"/>
    <mergeCell ref="A3:F3"/>
    <mergeCell ref="A5:F5"/>
    <mergeCell ref="B8:C8"/>
    <mergeCell ref="A27:E27"/>
    <mergeCell ref="A33:F33"/>
    <mergeCell ref="A34:F34"/>
    <mergeCell ref="A36:F3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JAK UŻYWAĆ SZABLONU PARAGONU</t>
        </is>
      </c>
    </row>
    <row r="2">
      <c r="A2" s="18" t="inlineStr"/>
    </row>
    <row r="3">
      <c r="A3" s="4" t="inlineStr">
        <is>
          <t>1. DANE SKLEPU (wiersze 1-3):</t>
        </is>
      </c>
    </row>
    <row r="4">
      <c r="A4" s="18" t="inlineStr">
        <is>
          <t xml:space="preserve">   Wpisz nazwę swojego sklepu, adres i NIP w żółtych polach</t>
        </is>
      </c>
    </row>
    <row r="5">
      <c r="A5" s="18" t="inlineStr"/>
    </row>
    <row r="6">
      <c r="A6" s="4" t="inlineStr">
        <is>
          <t>2. DANE PARAGONU (wiersze 7-8):</t>
        </is>
      </c>
    </row>
    <row r="7">
      <c r="A7" s="18" t="inlineStr">
        <is>
          <t xml:space="preserve">   - Data i godzina: wypełniane automatycznie, możesz zmienić</t>
        </is>
      </c>
    </row>
    <row r="8">
      <c r="A8" s="18" t="inlineStr">
        <is>
          <t xml:space="preserve">   - Nr paragonu: wpisz kolejny numer (np. PAR/2024/0001)</t>
        </is>
      </c>
    </row>
    <row r="9">
      <c r="A9" s="18" t="inlineStr">
        <is>
          <t xml:space="preserve">   - Kasjer: wpisz imię i nazwisko osoby obsługującej</t>
        </is>
      </c>
    </row>
    <row r="10">
      <c r="A10" s="18" t="inlineStr"/>
    </row>
    <row r="11">
      <c r="A11" s="4" t="inlineStr">
        <is>
          <t>3. TOWARY (od wiersza 11):</t>
        </is>
      </c>
    </row>
    <row r="12">
      <c r="A12" s="18" t="inlineStr">
        <is>
          <t xml:space="preserve">   - Lp. jest numerowane automatycznie</t>
        </is>
      </c>
    </row>
    <row r="13">
      <c r="A13" s="18" t="inlineStr">
        <is>
          <t xml:space="preserve">   - Nazwa towaru: wpisz pełną nazwę produktu</t>
        </is>
      </c>
    </row>
    <row r="14">
      <c r="A14" s="18" t="inlineStr">
        <is>
          <t xml:space="preserve">   - Ilość: wpisz liczbę (np. 2 lub 1.5)</t>
        </is>
      </c>
    </row>
    <row r="15">
      <c r="A15" s="18" t="inlineStr">
        <is>
          <t xml:space="preserve">   - J.m.: jednostka miary (szt, kg, L, op, itp.)</t>
        </is>
      </c>
    </row>
    <row r="16">
      <c r="A16" s="18" t="inlineStr">
        <is>
          <t xml:space="preserve">   - Cena jedn.: cena za jedną jednostkę w złotych</t>
        </is>
      </c>
    </row>
    <row r="17">
      <c r="A17" s="18" t="inlineStr">
        <is>
          <t xml:space="preserve">   - Wartość: OBLICZANA AUTOMATYCZNIE (ilość × cena)</t>
        </is>
      </c>
    </row>
    <row r="18">
      <c r="A18" s="18" t="inlineStr"/>
    </row>
    <row r="19">
      <c r="A19" s="4" t="inlineStr">
        <is>
          <t>4. SUMA DO ZAPŁATY:</t>
        </is>
      </c>
    </row>
    <row r="20">
      <c r="A20" s="18" t="inlineStr">
        <is>
          <t xml:space="preserve">   Obliczana automatycznie - suma wszystkich pozycji</t>
        </is>
      </c>
    </row>
    <row r="21">
      <c r="A21" s="18" t="inlineStr"/>
    </row>
    <row r="22">
      <c r="A22" s="4" t="inlineStr">
        <is>
          <t>5. SEKCJA VAT:</t>
        </is>
      </c>
    </row>
    <row r="23">
      <c r="A23" s="18" t="inlineStr">
        <is>
          <t xml:space="preserve">   Pokazuje rozbicie na netto, VAT i brutto (dlastawki 23%)</t>
        </is>
      </c>
    </row>
    <row r="24">
      <c r="A24" s="18" t="inlineStr">
        <is>
          <t xml:space="preserve">   W przykładzie wartości są wpisane ręcznie - możesz dostosować do swoich potrzeb</t>
        </is>
      </c>
    </row>
    <row r="25">
      <c r="A25" s="18" t="inlineStr"/>
    </row>
    <row r="26">
      <c r="A26" s="4" t="inlineStr">
        <is>
          <t>WSKAZÓWKI:</t>
        </is>
      </c>
    </row>
    <row r="27">
      <c r="A27" s="18" t="inlineStr">
        <is>
          <t>✓ Żółte komórki = miejsca do wypełnienia przez Ciebie</t>
        </is>
      </c>
    </row>
    <row r="28">
      <c r="A28" s="18" t="inlineStr">
        <is>
          <t>✓ Białe komórki w kolumnie Wartość = formuły, nie wpisuj tam ręcznie</t>
        </is>
      </c>
    </row>
    <row r="29">
      <c r="A29" s="18" t="inlineStr">
        <is>
          <t>✓ Możesz dodać więcej pustych wierszy kopiując istniejące</t>
        </is>
      </c>
    </row>
    <row r="30">
      <c r="A30" s="18" t="inlineStr">
        <is>
          <t>✓ Po wydrukowaniu paragon wygląda profesjonalnie</t>
        </is>
      </c>
    </row>
    <row r="31">
      <c r="A31" s="18" t="inlineStr"/>
    </row>
    <row r="32">
      <c r="A32" s="4" t="inlineStr">
        <is>
          <t>DRUKOWANIE:</t>
        </is>
      </c>
    </row>
    <row r="33">
      <c r="A33" s="18" t="inlineStr">
        <is>
          <t>Aby wydrukować paragon: Plik → Drukuj → Zaznacz tylko arkusz 'Paragon'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2026-02-01T17:23:17Z</dcterms:created>
  <dcterms:modified xmlns:dcterms="http://purl.org/dc/terms/" xmlns:xsi="http://www.w3.org/2001/XMLSchema-instance" xsi:type="dcterms:W3CDTF">2026-02-01T17:23:17Z</dcterms:modified>
</cp:coreProperties>
</file>