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ydatki Miesięczne" sheetId="1" state="visible" r:id="rId1"/>
    <sheet xmlns:r="http://schemas.openxmlformats.org/officeDocument/2006/relationships" name="Instrukcj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zł"/>
    <numFmt numFmtId="165" formatCode="yyyy-mm-dd h:mm:ss"/>
    <numFmt numFmtId="166" formatCode="DD.MM.YYYY"/>
    <numFmt numFmtId="167" formatCode="0.0%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</font>
    <font>
      <b val="1"/>
      <color rgb="00FFFFFF"/>
      <sz val="11"/>
    </font>
    <font>
      <b val="1"/>
      <sz val="11"/>
    </font>
    <font>
      <b val="1"/>
      <color rgb="001E3A8A"/>
      <sz val="14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pivotButton="0" quotePrefix="0" xfId="0"/>
    <xf numFmtId="164" fontId="2" fillId="2" borderId="0" pivotButton="0" quotePrefix="0" xfId="0"/>
    <xf numFmtId="0" fontId="3" fillId="3" borderId="1" applyAlignment="1" pivotButton="0" quotePrefix="0" xfId="0">
      <alignment horizontal="center" vertical="center"/>
    </xf>
    <xf numFmtId="166" fontId="0" fillId="2" borderId="1" pivotButton="0" quotePrefix="0" xfId="0"/>
    <xf numFmtId="0" fontId="0" fillId="2" borderId="1" pivotButton="0" quotePrefix="0" xfId="0"/>
    <xf numFmtId="164" fontId="0" fillId="2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right" vertical="center"/>
    </xf>
    <xf numFmtId="164" fontId="4" fillId="4" borderId="1" applyAlignment="1" pivotButton="0" quotePrefix="0" xfId="0">
      <alignment horizontal="right" vertical="center"/>
    </xf>
    <xf numFmtId="0" fontId="0" fillId="4" borderId="1" pivotButton="0" quotePrefix="0" xfId="0"/>
    <xf numFmtId="0" fontId="5" fillId="0" borderId="0" pivotButton="0" quotePrefix="0" xfId="0"/>
    <xf numFmtId="0" fontId="2" fillId="0" borderId="1" pivotButton="0" quotePrefix="0" xfId="0"/>
    <xf numFmtId="164" fontId="0" fillId="0" borderId="1" applyAlignment="1" pivotButton="0" quotePrefix="0" xfId="0">
      <alignment horizontal="right" vertical="center"/>
    </xf>
    <xf numFmtId="167" fontId="0" fillId="0" borderId="1" applyAlignment="1" pivotButton="0" quotePrefix="0" xfId="0">
      <alignment horizontal="center" vertical="center"/>
    </xf>
    <xf numFmtId="0" fontId="1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Struktura wydatków wg kategorii</a:t>
            </a:r>
          </a:p>
        </rich>
      </tx>
    </title>
    <plotArea>
      <pieChart>
        <varyColors val="1"/>
        <ser>
          <idx val="0"/>
          <order val="0"/>
          <tx>
            <strRef>
              <f>'Wydatki Miesięczne'!B41</f>
            </strRef>
          </tx>
          <spPr>
            <a:ln xmlns:a="http://schemas.openxmlformats.org/drawingml/2006/main">
              <a:prstDash val="solid"/>
            </a:ln>
          </spPr>
          <cat>
            <numRef>
              <f>'Wydatki Miesięczne'!$A$42:$A$48</f>
            </numRef>
          </cat>
          <val>
            <numRef>
              <f>'Wydatki Miesięczne'!$B$42:$B$48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39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8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30" customWidth="1" min="3" max="3"/>
    <col width="15" customWidth="1" min="4" max="4"/>
    <col width="25" customWidth="1" min="5" max="5"/>
  </cols>
  <sheetData>
    <row r="1">
      <c r="A1" s="1" t="inlineStr">
        <is>
          <t>BUDŻET DOMOWY - WYDATKI MIESIĘCZNE</t>
        </is>
      </c>
    </row>
    <row r="3">
      <c r="A3" t="inlineStr">
        <is>
          <t>Miesiąc:</t>
        </is>
      </c>
      <c r="B3" s="2" t="inlineStr">
        <is>
          <t>February 2026</t>
        </is>
      </c>
      <c r="D3" t="inlineStr">
        <is>
          <t>Przychód miesięczny:</t>
        </is>
      </c>
      <c r="E3" s="3" t="n">
        <v>7500</v>
      </c>
    </row>
    <row r="5">
      <c r="A5" s="4" t="inlineStr">
        <is>
          <t>Data</t>
        </is>
      </c>
      <c r="B5" s="4" t="inlineStr">
        <is>
          <t>Kategoria</t>
        </is>
      </c>
      <c r="C5" s="4" t="inlineStr">
        <is>
          <t>Opis</t>
        </is>
      </c>
      <c r="D5" s="4" t="inlineStr">
        <is>
          <t>Kwota</t>
        </is>
      </c>
      <c r="E5" s="4" t="inlineStr">
        <is>
          <t>Uwagi</t>
        </is>
      </c>
    </row>
    <row r="6">
      <c r="A6" s="5" t="n">
        <v>46054</v>
      </c>
      <c r="B6" s="6" t="inlineStr">
        <is>
          <t>Mieszkanie</t>
        </is>
      </c>
      <c r="C6" s="6" t="inlineStr">
        <is>
          <t>Czynsz</t>
        </is>
      </c>
      <c r="D6" s="7" t="n">
        <v>1500</v>
      </c>
      <c r="E6" s="6" t="inlineStr">
        <is>
          <t>Mieszkanie 2-pokojowe</t>
        </is>
      </c>
    </row>
    <row r="7">
      <c r="A7" s="5" t="n">
        <v>46054</v>
      </c>
      <c r="B7" s="6" t="inlineStr">
        <is>
          <t>Mieszkanie</t>
        </is>
      </c>
      <c r="C7" s="6" t="inlineStr">
        <is>
          <t>Prąd</t>
        </is>
      </c>
      <c r="D7" s="7" t="n">
        <v>180</v>
      </c>
      <c r="E7" s="6" t="inlineStr">
        <is>
          <t>Rachunek za grudzień</t>
        </is>
      </c>
    </row>
    <row r="8">
      <c r="A8" s="5" t="n">
        <v>46055</v>
      </c>
      <c r="B8" s="6" t="inlineStr">
        <is>
          <t>Transport</t>
        </is>
      </c>
      <c r="C8" s="6" t="inlineStr">
        <is>
          <t>Bilet miesięczny</t>
        </is>
      </c>
      <c r="D8" s="7" t="n">
        <v>110</v>
      </c>
      <c r="E8" s="6" t="inlineStr">
        <is>
          <t>ZTM Warszawa</t>
        </is>
      </c>
    </row>
    <row r="9">
      <c r="A9" s="5" t="n">
        <v>46056</v>
      </c>
      <c r="B9" s="6" t="inlineStr">
        <is>
          <t>Żywność</t>
        </is>
      </c>
      <c r="C9" s="6" t="inlineStr">
        <is>
          <t>Zakupy spożywcze Biedronka</t>
        </is>
      </c>
      <c r="D9" s="7" t="n">
        <v>320</v>
      </c>
      <c r="E9" s="6" t="inlineStr">
        <is>
          <t>Zakupy tygodniowe</t>
        </is>
      </c>
    </row>
    <row r="10">
      <c r="A10" s="5" t="n">
        <v>46058</v>
      </c>
      <c r="B10" s="6" t="inlineStr">
        <is>
          <t>Mieszkanie</t>
        </is>
      </c>
      <c r="C10" s="6" t="inlineStr">
        <is>
          <t>Internet</t>
        </is>
      </c>
      <c r="D10" s="7" t="n">
        <v>65</v>
      </c>
      <c r="E10" s="6" t="inlineStr">
        <is>
          <t>Abonament Play</t>
        </is>
      </c>
    </row>
    <row r="11">
      <c r="A11" s="5" t="n">
        <v>46060</v>
      </c>
      <c r="B11" s="6" t="inlineStr">
        <is>
          <t>Zdrowie</t>
        </is>
      </c>
      <c r="C11" s="6" t="inlineStr">
        <is>
          <t>Apteka - leki</t>
        </is>
      </c>
      <c r="D11" s="7" t="n">
        <v>85</v>
      </c>
      <c r="E11" s="6" t="inlineStr">
        <is>
          <t>Witaminy i leki na przeziębienie</t>
        </is>
      </c>
    </row>
    <row r="12">
      <c r="A12" s="5" t="n">
        <v>46061</v>
      </c>
      <c r="B12" s="6" t="inlineStr">
        <is>
          <t>Żywność</t>
        </is>
      </c>
      <c r="C12" s="6" t="inlineStr">
        <is>
          <t>Piekarnia</t>
        </is>
      </c>
      <c r="D12" s="7" t="n">
        <v>45</v>
      </c>
      <c r="E12" s="6" t="inlineStr">
        <is>
          <t>Chleb i pieczywo</t>
        </is>
      </c>
    </row>
    <row r="13">
      <c r="A13" s="5" t="n">
        <v>46063</v>
      </c>
      <c r="B13" s="6" t="inlineStr">
        <is>
          <t>Rozrywka</t>
        </is>
      </c>
      <c r="C13" s="6" t="inlineStr">
        <is>
          <t>Kino</t>
        </is>
      </c>
      <c r="D13" s="7" t="n">
        <v>48</v>
      </c>
      <c r="E13" s="6" t="inlineStr">
        <is>
          <t>Bilety dla 2 osób</t>
        </is>
      </c>
    </row>
    <row r="14">
      <c r="A14" s="5" t="n">
        <v>46065</v>
      </c>
      <c r="B14" s="6" t="inlineStr">
        <is>
          <t>Żywność</t>
        </is>
      </c>
      <c r="C14" s="6" t="inlineStr">
        <is>
          <t>Zakupy spożywcze Lidl</t>
        </is>
      </c>
      <c r="D14" s="7" t="n">
        <v>280</v>
      </c>
      <c r="E14" s="6" t="inlineStr">
        <is>
          <t>Zakupy tygodniowe</t>
        </is>
      </c>
    </row>
    <row r="15">
      <c r="A15" s="5" t="n">
        <v>46067</v>
      </c>
      <c r="B15" s="6" t="inlineStr">
        <is>
          <t>Transport</t>
        </is>
      </c>
      <c r="C15" s="6" t="inlineStr">
        <is>
          <t>Paliwo</t>
        </is>
      </c>
      <c r="D15" s="7" t="n">
        <v>250</v>
      </c>
      <c r="E15" s="6" t="inlineStr">
        <is>
          <t>Tankowanie 95</t>
        </is>
      </c>
    </row>
    <row r="16">
      <c r="A16" s="5" t="n">
        <v>46068</v>
      </c>
      <c r="B16" s="6" t="inlineStr">
        <is>
          <t>Mieszkanie</t>
        </is>
      </c>
      <c r="C16" s="6" t="inlineStr">
        <is>
          <t>Gaz</t>
        </is>
      </c>
      <c r="D16" s="7" t="n">
        <v>95</v>
      </c>
      <c r="E16" s="6" t="inlineStr">
        <is>
          <t>Ogrzewanie</t>
        </is>
      </c>
    </row>
    <row r="17">
      <c r="A17" s="5" t="n">
        <v>46069</v>
      </c>
      <c r="B17" s="6" t="inlineStr">
        <is>
          <t>Rozrywka</t>
        </is>
      </c>
      <c r="C17" s="6" t="inlineStr">
        <is>
          <t>Restauracja</t>
        </is>
      </c>
      <c r="D17" s="7" t="n">
        <v>120</v>
      </c>
      <c r="E17" s="6" t="inlineStr">
        <is>
          <t>Kolacja we dwoje</t>
        </is>
      </c>
    </row>
    <row r="18">
      <c r="A18" s="5" t="n">
        <v>46071</v>
      </c>
      <c r="B18" s="6" t="inlineStr">
        <is>
          <t>Żywność</t>
        </is>
      </c>
      <c r="C18" s="6" t="inlineStr">
        <is>
          <t>Warzywniak</t>
        </is>
      </c>
      <c r="D18" s="7" t="n">
        <v>55</v>
      </c>
      <c r="E18" s="6" t="inlineStr">
        <is>
          <t>Owoce i warzywa</t>
        </is>
      </c>
    </row>
    <row r="19">
      <c r="A19" s="5" t="n">
        <v>46073</v>
      </c>
      <c r="B19" s="6" t="inlineStr">
        <is>
          <t>Ubrania</t>
        </is>
      </c>
      <c r="C19" s="6" t="inlineStr">
        <is>
          <t>Buty</t>
        </is>
      </c>
      <c r="D19" s="7" t="n">
        <v>199</v>
      </c>
      <c r="E19" s="6" t="inlineStr">
        <is>
          <t>Buty zimowe</t>
        </is>
      </c>
    </row>
    <row r="20">
      <c r="A20" s="5" t="n">
        <v>46075</v>
      </c>
      <c r="B20" s="6" t="inlineStr">
        <is>
          <t>Zdrowie</t>
        </is>
      </c>
      <c r="C20" s="6" t="inlineStr">
        <is>
          <t>Wizyta lekarska</t>
        </is>
      </c>
      <c r="D20" s="7" t="n">
        <v>150</v>
      </c>
      <c r="E20" s="6" t="inlineStr">
        <is>
          <t>Prywatna konsultacja</t>
        </is>
      </c>
    </row>
    <row r="21">
      <c r="A21" s="5" t="n">
        <v>46077</v>
      </c>
      <c r="B21" s="6" t="inlineStr">
        <is>
          <t>Żywność</t>
        </is>
      </c>
      <c r="C21" s="6" t="inlineStr">
        <is>
          <t>Zakupy spożywcze Biedronka</t>
        </is>
      </c>
      <c r="D21" s="7" t="n">
        <v>295</v>
      </c>
      <c r="E21" s="6" t="inlineStr">
        <is>
          <t>Zakupy tygodniowe</t>
        </is>
      </c>
    </row>
    <row r="22">
      <c r="A22" s="5" t="n">
        <v>46078</v>
      </c>
      <c r="B22" s="6" t="inlineStr">
        <is>
          <t>Inne</t>
        </is>
      </c>
      <c r="C22" s="6" t="inlineStr">
        <is>
          <t>Fryzjer</t>
        </is>
      </c>
      <c r="D22" s="7" t="n">
        <v>80</v>
      </c>
      <c r="E22" s="6" t="inlineStr">
        <is>
          <t>Strzyżenie</t>
        </is>
      </c>
    </row>
    <row r="23">
      <c r="A23" s="5" t="n">
        <v>46079</v>
      </c>
      <c r="B23" s="6" t="inlineStr">
        <is>
          <t>Transport</t>
        </is>
      </c>
      <c r="C23" s="6" t="inlineStr">
        <is>
          <t>Parkowanie</t>
        </is>
      </c>
      <c r="D23" s="7" t="n">
        <v>35</v>
      </c>
      <c r="E23" s="6" t="inlineStr">
        <is>
          <t>Parking strzeżony</t>
        </is>
      </c>
    </row>
    <row r="24">
      <c r="A24" s="5" t="n">
        <v>46081</v>
      </c>
      <c r="B24" s="6" t="inlineStr">
        <is>
          <t>Rozrywka</t>
        </is>
      </c>
      <c r="C24" s="6" t="inlineStr">
        <is>
          <t>Książki</t>
        </is>
      </c>
      <c r="D24" s="7" t="n">
        <v>65</v>
      </c>
      <c r="E24" s="6" t="inlineStr">
        <is>
          <t>Dwie książki</t>
        </is>
      </c>
    </row>
    <row r="25">
      <c r="A25" s="6" t="n"/>
      <c r="B25" s="6" t="n"/>
      <c r="C25" s="6" t="n"/>
      <c r="D25" s="7" t="n"/>
      <c r="E25" s="6" t="n"/>
    </row>
    <row r="26">
      <c r="A26" s="6" t="n"/>
      <c r="B26" s="6" t="n"/>
      <c r="C26" s="6" t="n"/>
      <c r="D26" s="7" t="n"/>
      <c r="E26" s="6" t="n"/>
    </row>
    <row r="27">
      <c r="A27" s="6" t="n"/>
      <c r="B27" s="6" t="n"/>
      <c r="C27" s="6" t="n"/>
      <c r="D27" s="7" t="n"/>
      <c r="E27" s="6" t="n"/>
    </row>
    <row r="28">
      <c r="A28" s="6" t="n"/>
      <c r="B28" s="6" t="n"/>
      <c r="C28" s="6" t="n"/>
      <c r="D28" s="7" t="n"/>
      <c r="E28" s="6" t="n"/>
    </row>
    <row r="29">
      <c r="A29" s="6" t="n"/>
      <c r="B29" s="6" t="n"/>
      <c r="C29" s="6" t="n"/>
      <c r="D29" s="7" t="n"/>
      <c r="E29" s="6" t="n"/>
    </row>
    <row r="30">
      <c r="A30" s="6" t="n"/>
      <c r="B30" s="6" t="n"/>
      <c r="C30" s="6" t="n"/>
      <c r="D30" s="7" t="n"/>
      <c r="E30" s="6" t="n"/>
    </row>
    <row r="31">
      <c r="A31" s="6" t="n"/>
      <c r="B31" s="6" t="n"/>
      <c r="C31" s="6" t="n"/>
      <c r="D31" s="7" t="n"/>
      <c r="E31" s="6" t="n"/>
    </row>
    <row r="32">
      <c r="A32" s="6" t="n"/>
      <c r="B32" s="6" t="n"/>
      <c r="C32" s="6" t="n"/>
      <c r="D32" s="7" t="n"/>
      <c r="E32" s="6" t="n"/>
    </row>
    <row r="33">
      <c r="A33" s="6" t="n"/>
      <c r="B33" s="6" t="n"/>
      <c r="C33" s="6" t="n"/>
      <c r="D33" s="7" t="n"/>
      <c r="E33" s="6" t="n"/>
    </row>
    <row r="34">
      <c r="A34" s="6" t="n"/>
      <c r="B34" s="6" t="n"/>
      <c r="C34" s="6" t="n"/>
      <c r="D34" s="7" t="n"/>
      <c r="E34" s="6" t="n"/>
    </row>
    <row r="36">
      <c r="A36" s="8" t="inlineStr">
        <is>
          <t>SUMA WYDATKÓW:</t>
        </is>
      </c>
      <c r="D36" s="9">
        <f>SUM(D6:D34)</f>
        <v/>
      </c>
      <c r="E36" s="10" t="n"/>
    </row>
    <row r="37">
      <c r="A37" s="8" t="inlineStr">
        <is>
          <t>BILANS (Przychód - Wydatki):</t>
        </is>
      </c>
      <c r="D37" s="9">
        <f>E3-D36</f>
        <v/>
      </c>
      <c r="E37" s="10" t="n"/>
    </row>
    <row r="40">
      <c r="A40" s="11" t="inlineStr">
        <is>
          <t>WYDATKI WG KATEGORII</t>
        </is>
      </c>
    </row>
    <row r="41">
      <c r="A41" s="4" t="inlineStr">
        <is>
          <t>Kategoria</t>
        </is>
      </c>
      <c r="B41" s="4" t="inlineStr">
        <is>
          <t>Kwota</t>
        </is>
      </c>
      <c r="C41" s="4" t="inlineStr">
        <is>
          <t>% z całości</t>
        </is>
      </c>
    </row>
    <row r="42">
      <c r="A42" s="12" t="inlineStr">
        <is>
          <t>Mieszkanie</t>
        </is>
      </c>
      <c r="B42" s="13">
        <f>SUMIF($B$6:$B$34,A42,$D$6:$D$34)</f>
        <v/>
      </c>
      <c r="C42" s="14">
        <f>IF($D$36=0,0,B42/$D$36)</f>
        <v/>
      </c>
    </row>
    <row r="43">
      <c r="A43" s="12" t="inlineStr">
        <is>
          <t>Żywność</t>
        </is>
      </c>
      <c r="B43" s="13">
        <f>SUMIF($B$6:$B$34,A43,$D$6:$D$34)</f>
        <v/>
      </c>
      <c r="C43" s="14">
        <f>IF($D$36=0,0,B43/$D$36)</f>
        <v/>
      </c>
    </row>
    <row r="44">
      <c r="A44" s="12" t="inlineStr">
        <is>
          <t>Transport</t>
        </is>
      </c>
      <c r="B44" s="13">
        <f>SUMIF($B$6:$B$34,A44,$D$6:$D$34)</f>
        <v/>
      </c>
      <c r="C44" s="14">
        <f>IF($D$36=0,0,B44/$D$36)</f>
        <v/>
      </c>
    </row>
    <row r="45">
      <c r="A45" s="12" t="inlineStr">
        <is>
          <t>Zdrowie</t>
        </is>
      </c>
      <c r="B45" s="13">
        <f>SUMIF($B$6:$B$34,A45,$D$6:$D$34)</f>
        <v/>
      </c>
      <c r="C45" s="14">
        <f>IF($D$36=0,0,B45/$D$36)</f>
        <v/>
      </c>
    </row>
    <row r="46">
      <c r="A46" s="12" t="inlineStr">
        <is>
          <t>Rozrywka</t>
        </is>
      </c>
      <c r="B46" s="13">
        <f>SUMIF($B$6:$B$34,A46,$D$6:$D$34)</f>
        <v/>
      </c>
      <c r="C46" s="14">
        <f>IF($D$36=0,0,B46/$D$36)</f>
        <v/>
      </c>
    </row>
    <row r="47">
      <c r="A47" s="12" t="inlineStr">
        <is>
          <t>Ubrania</t>
        </is>
      </c>
      <c r="B47" s="13">
        <f>SUMIF($B$6:$B$34,A47,$D$6:$D$34)</f>
        <v/>
      </c>
      <c r="C47" s="14">
        <f>IF($D$36=0,0,B47/$D$36)</f>
        <v/>
      </c>
    </row>
    <row r="48">
      <c r="A48" s="12" t="inlineStr">
        <is>
          <t>Inne</t>
        </is>
      </c>
      <c r="B48" s="13">
        <f>SUMIF($B$6:$B$34,A48,$D$6:$D$34)</f>
        <v/>
      </c>
      <c r="C48" s="14">
        <f>IF($D$36=0,0,B48/$D$36)</f>
        <v/>
      </c>
    </row>
  </sheetData>
  <mergeCells count="4">
    <mergeCell ref="A1:E1"/>
    <mergeCell ref="A36:C36"/>
    <mergeCell ref="A37:C37"/>
    <mergeCell ref="A40:C40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5" t="inlineStr">
        <is>
          <t>INSTRUKCJA OBSŁUGI BUDŻETU DOMOWEGO</t>
        </is>
      </c>
    </row>
    <row r="2">
      <c r="A2" s="16" t="inlineStr"/>
    </row>
    <row r="3">
      <c r="A3" s="17" t="inlineStr">
        <is>
          <t>1. WPROWADZANIE WYDATKÓW:</t>
        </is>
      </c>
    </row>
    <row r="4">
      <c r="A4" s="16" t="inlineStr">
        <is>
          <t xml:space="preserve">   • W kolumnie 'Data' wpisz datę zakupu (DD.MM.RRRR)</t>
        </is>
      </c>
    </row>
    <row r="5">
      <c r="A5" s="16" t="inlineStr">
        <is>
          <t xml:space="preserve">   • W kolumnie 'Kategoria' wybierz jedną z kategorii: Mieszkanie, Żywność, Transport, Zdrowie, Rozrywka, Ubrania, Inne</t>
        </is>
      </c>
    </row>
    <row r="6">
      <c r="A6" s="16" t="inlineStr">
        <is>
          <t xml:space="preserve">   • W kolumnie 'Opis' wpisz krótki opis wydatku</t>
        </is>
      </c>
    </row>
    <row r="7">
      <c r="A7" s="16" t="inlineStr">
        <is>
          <t xml:space="preserve">   • W kolumnie 'Kwota' wpisz kwotę wydatku (bez zł)</t>
        </is>
      </c>
    </row>
    <row r="8">
      <c r="A8" s="16" t="inlineStr">
        <is>
          <t xml:space="preserve">   • W kolumnie 'Uwagi' możesz dodać dodatkowe informacje</t>
        </is>
      </c>
    </row>
    <row r="9">
      <c r="A9" s="16" t="inlineStr"/>
    </row>
    <row r="10">
      <c r="A10" s="17" t="inlineStr">
        <is>
          <t>2. AKTUALIZACJA PRZYCHODU:</t>
        </is>
      </c>
    </row>
    <row r="11">
      <c r="A11" s="16" t="inlineStr">
        <is>
          <t xml:space="preserve">   • W komórce E3 wpisz swój miesięczny przychód (pensja, dodatkowe dochody)</t>
        </is>
      </c>
    </row>
    <row r="12">
      <c r="A12" s="16" t="inlineStr"/>
    </row>
    <row r="13">
      <c r="A13" s="17" t="inlineStr">
        <is>
          <t>3. AUTOMATYCZNE OBLICZENIA:</t>
        </is>
      </c>
    </row>
    <row r="14">
      <c r="A14" s="16" t="inlineStr">
        <is>
          <t xml:space="preserve">   • Suma wydatków liczy się automatycznie</t>
        </is>
      </c>
    </row>
    <row r="15">
      <c r="A15" s="16" t="inlineStr">
        <is>
          <t xml:space="preserve">   • Bilans pokazuje ile zostało z przychodu</t>
        </is>
      </c>
    </row>
    <row r="16">
      <c r="A16" s="16" t="inlineStr">
        <is>
          <t xml:space="preserve">   • Wydatki wg kategorii aktualizują się same</t>
        </is>
      </c>
    </row>
    <row r="17">
      <c r="A17" s="16" t="inlineStr">
        <is>
          <t xml:space="preserve">   • Wykres kołowy pokazuje strukturę wydatków</t>
        </is>
      </c>
    </row>
    <row r="18">
      <c r="A18" s="16" t="inlineStr"/>
    </row>
    <row r="19">
      <c r="A19" s="17" t="inlineStr">
        <is>
          <t>4. NOWY MIESIĄC:</t>
        </is>
      </c>
    </row>
    <row r="20">
      <c r="A20" s="16" t="inlineStr">
        <is>
          <t xml:space="preserve">   • Zapisz plik pod nową nazwą (np. 'Wydatki_Styczen_2025.xlsx')</t>
        </is>
      </c>
    </row>
    <row r="21">
      <c r="A21" s="16" t="inlineStr">
        <is>
          <t xml:space="preserve">   • Usuń stare wpisy i zacznij od nowa</t>
        </is>
      </c>
    </row>
    <row r="22">
      <c r="A22" s="16" t="inlineStr">
        <is>
          <t xml:space="preserve">   • LUB skopiuj cały arkusz i zachowaj historię</t>
        </is>
      </c>
    </row>
    <row r="23">
      <c r="A23" s="16" t="inlineStr"/>
    </row>
    <row r="24">
      <c r="A24" s="17" t="inlineStr">
        <is>
          <t>5. WSKAZÓWKI:</t>
        </is>
      </c>
    </row>
    <row r="25">
      <c r="A25" s="16" t="inlineStr">
        <is>
          <t xml:space="preserve">   • Żółte komórki to miejsca do wypełnienia</t>
        </is>
      </c>
    </row>
    <row r="26">
      <c r="A26" s="16" t="inlineStr">
        <is>
          <t xml:space="preserve">   • Białe komórki z formułami - nie edytuj!</t>
        </is>
      </c>
    </row>
    <row r="27">
      <c r="A27" s="16" t="inlineStr">
        <is>
          <t xml:space="preserve">   • Zapisuj regularnie (Ctrl+S)</t>
        </is>
      </c>
    </row>
    <row r="28">
      <c r="A28" s="16" t="inlineStr">
        <is>
          <t xml:space="preserve">   • Usuwaj niepotrzebne puste wiersze lub dodawaj nowe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2026-02-01T16:53:17Z</dcterms:created>
  <dcterms:modified xmlns:dcterms="http://purl.org/dc/terms/" xmlns:xsi="http://www.w3.org/2001/XMLSchema-instance" xsi:type="dcterms:W3CDTF">2026-02-01T16:53:17Z</dcterms:modified>
</cp:coreProperties>
</file>